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defaultThemeVersion="124226"/>
  <mc:AlternateContent xmlns:mc="http://schemas.openxmlformats.org/markup-compatibility/2006">
    <mc:Choice Requires="x15">
      <x15ac:absPath xmlns:x15ac="http://schemas.microsoft.com/office/spreadsheetml/2010/11/ac" url="D:\Phu Hai\WEBSITE\Thong_bao_W\"/>
    </mc:Choice>
  </mc:AlternateContent>
  <bookViews>
    <workbookView xWindow="-120" yWindow="-120" windowWidth="20730" windowHeight="11160" activeTab="1"/>
  </bookViews>
  <sheets>
    <sheet name="PL I_HCXN" sheetId="1" r:id="rId1"/>
    <sheet name="PL II_HCXN" sheetId="2" r:id="rId2"/>
  </sheets>
  <definedNames>
    <definedName name="_xlnm._FilterDatabase" localSheetId="0" hidden="1">'PL I_HCXN'!$A$4:$G$22</definedName>
    <definedName name="_xlnm.Print_Titles" localSheetId="0">'PL I_HCXN'!$4:$4</definedName>
  </definedNames>
  <calcPr calcId="191029"/>
</workbook>
</file>

<file path=xl/calcChain.xml><?xml version="1.0" encoding="utf-8"?>
<calcChain xmlns="http://schemas.openxmlformats.org/spreadsheetml/2006/main">
  <c r="A22" i="1" l="1"/>
  <c r="A8" i="1"/>
  <c r="A9" i="1"/>
  <c r="A10" i="1"/>
  <c r="A11" i="1"/>
  <c r="A12" i="1"/>
  <c r="A13" i="1"/>
  <c r="A14" i="1"/>
  <c r="A15" i="1"/>
  <c r="A16" i="1"/>
  <c r="A17" i="1"/>
  <c r="A18" i="1"/>
  <c r="A19" i="1"/>
  <c r="A20" i="1"/>
  <c r="A21" i="1"/>
  <c r="A7" i="1"/>
  <c r="A6" i="1"/>
</calcChain>
</file>

<file path=xl/sharedStrings.xml><?xml version="1.0" encoding="utf-8"?>
<sst xmlns="http://schemas.openxmlformats.org/spreadsheetml/2006/main" count="128" uniqueCount="74">
  <si>
    <t>STT</t>
  </si>
  <si>
    <t>Đơn vị tính</t>
  </si>
  <si>
    <t>Số lượng dự kiến</t>
  </si>
  <si>
    <t>DANH MỤC YÊU CẦU BÁO GIÁ</t>
  </si>
  <si>
    <t>Phụ lục II</t>
  </si>
  <si>
    <t>MẪU BÁO GIÁ</t>
  </si>
  <si>
    <t>Tên đơn vị: …………………………………………………</t>
  </si>
  <si>
    <t>Người/SĐT liên hệ: ……………………………………..</t>
  </si>
  <si>
    <t>BÁO GIÁ</t>
  </si>
  <si>
    <t>Ký, mã, nhãn hiệu, model,</t>
  </si>
  <si>
    <t>Tính năng, thông số kỹ thuật</t>
  </si>
  <si>
    <t>Mã HS</t>
  </si>
  <si>
    <t>Mã theo QĐ 5086/QĐ-BYT</t>
  </si>
  <si>
    <t>Hãng Sản xuất</t>
  </si>
  <si>
    <t>Nước Sản xuất</t>
  </si>
  <si>
    <t>Số lưu hành/ GPNK</t>
  </si>
  <si>
    <t>Số lượng</t>
  </si>
  <si>
    <t>Thành tiền (VNĐ)</t>
  </si>
  <si>
    <t>Hợp đồng tương tự/QĐ trúng thầu gần nhất (nếu có)</t>
  </si>
  <si>
    <t>Ghi chú</t>
  </si>
  <si>
    <t>Số QĐTT/HĐ tương tự</t>
  </si>
  <si>
    <t>Đơn giá trúng thầu (VNĐ)</t>
  </si>
  <si>
    <t>…….</t>
  </si>
  <si>
    <t>(Gửi kèm theo các tài liệu chứng minh về tính năng, thông số kỹ thuật và các tài liệu liên quan của thiết bị y tế)</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</si>
  <si>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</si>
  <si>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Giá trị của các thiết bị y tế nêu trong báo giá là phù hợp, không vi phạm quy định của pháp luật về cạnh tranh, bán phá giá.</t>
  </si>
  <si>
    <t>- Những thông tin nêu trong báo giá là trung thực.</t>
  </si>
  <si>
    <t>…., ngày.... tháng....năm....</t>
  </si>
  <si>
    <t>Đại diện hợp pháp của hãng sản xuất, nhà cung cấp</t>
  </si>
  <si>
    <t>(Ký tên, đóng dấu (nếu có))</t>
  </si>
  <si>
    <t>Danh mục vật tư, hóa chất hoặc tương đương</t>
  </si>
  <si>
    <t>Tên thương mại</t>
  </si>
  <si>
    <t>Đơn giá (đã có VAT) (VNĐ)</t>
  </si>
  <si>
    <t>Phụ lục I</t>
  </si>
  <si>
    <t>Mô tả yêu cầu về tính năng, thông số kỹ thuật 
và các thông tin liên quan về kỹ thuật</t>
  </si>
  <si>
    <t>Quy cách</t>
  </si>
  <si>
    <t>Đơn vị
tính</t>
  </si>
  <si>
    <t>Kính gửi: Bệnh viện Bệnh nhiệt đới tỉnh Hải Dương</t>
  </si>
  <si>
    <t>Danh mục hàng hóa/ 
dịch vụ hoặc tương đương</t>
  </si>
  <si>
    <t>Hóa chất, vật tư tiêu hao để thực hiện dịch vụ xét nghiệm Định lượng Albumin</t>
  </si>
  <si>
    <t>Hóa chất, vật tư tiêu hao để thực hiện dịch vụ xét nghiệm Đo hoạt độ ALT (GPT)</t>
  </si>
  <si>
    <t>Hóa chất, vật tư tiêu hao để thực hiện dịch vụ xét nghiệm Đo hoạt độ AST (GOT)</t>
  </si>
  <si>
    <t>Hóa chất, vật tư tiêu hao để thực hiện dịch vụ xét nghiệm Định lượng Bilirubin trực tiếp</t>
  </si>
  <si>
    <t>Hóa chất, vật tư tiêu hao để thực hiện dịch vụ xét nghiệm Định lượng Bilirubin toàn phần</t>
  </si>
  <si>
    <t>Hóa chất, vật tư tiêu hao để thực hiện dịch vụ xét nghiệm Định lượng Creatinin</t>
  </si>
  <si>
    <t>Hóa chất, vật tư tiêu hao để thực hiện dịch vụ xét nghiệm Định lượng Cholesterol toàn phần</t>
  </si>
  <si>
    <t>Hóa chất, vật tư tiêu hao để thực hiện dịch vụ xét nghiệm Định lượng Glucose</t>
  </si>
  <si>
    <t>Hóa chất, vật tư tiêu hao để thực hiện dịch vụ xét nghiệm Đo hoạt độ GGT (Gama Glutamyl Transferase)</t>
  </si>
  <si>
    <t>Hóa chất, vật tư tiêu hao để thực hiện dịch vụ xét nghiệm Định lượng Protein toàn phần</t>
  </si>
  <si>
    <t>Hóa chất, vật tư tiêu hao để thực hiện dịch vụ xét nghiệm Định lượng Urê máu</t>
  </si>
  <si>
    <t>Hóa chất, vật tư tiêu hao để thực hiện dịch vụ xét nghiệm Định lượng Triglycerid</t>
  </si>
  <si>
    <t>Hóa chất, vật tư tiêu hao để thực hiện dịch vụ xét nghiệm Định lượng Acid Uric</t>
  </si>
  <si>
    <t>Hóa chất, vật tư tiêu hao để thực hiện dịch vụ xét nghiệm Định lượng CRP-N</t>
  </si>
  <si>
    <t>Hóa chất, vật tư tiêu hao để thực hiện dịch vụ xét nghiệm  Định lượng HDL-Cholesterol</t>
  </si>
  <si>
    <t>Hóa chất, vật tư tiêu hao để thực hiện dịch vụ xét nghiệm Định lượng LDL-Cholesterol</t>
  </si>
  <si>
    <t>Test/Mẫu/Lần</t>
  </si>
  <si>
    <t>-</t>
  </si>
  <si>
    <t>Lắp đặt và bảo trì miễn phí các thiết bị y tế đi kèm để sử dụng hàng hóa trúng thầu. Thiết bị y tế đảm bảo đủ điều kiện thanh toán Bảo hiểm y tế các dịch vụ xét nghiệm</t>
  </si>
  <si>
    <t>Liệt kê chi tiết giá trị từng loại hóa chất, vật tư tiêu hao để thực hiện dịch vụ xét nghiệm và thực hiện nội kiểm (trên cơ sở dự kiến cho 365 lần sử dụng Thiết bị y tế riêng biệt)</t>
  </si>
  <si>
    <t>PHẦN II. BỘ XÉT NGHIỆM (HÓA CHẤT XÉT NGHIỆM, THIẾT BỊ Y TẾ) CHO XÉT NGHIỆM HUYẾT HỌC BẰNG HỆ THỐNG LASER TỰ ĐỘNG</t>
  </si>
  <si>
    <t>Tổng phân tích tế bào máu ngoại vi (Tự động)</t>
  </si>
  <si>
    <t>Liệt kê chi tiết giá trị từng loại hóa chất để thực hiện dịch vụ xét nghiệm và thực hiện nội kiểm (trên cơ sở dự kiến cho 365 lần sử dụng Thiết bị y tế riêng biệt)</t>
  </si>
  <si>
    <t>PHẦN I. BỘ XÉT NGHIỆM HOÀN CHỈNH (VẬT TƯ, HÓA CHẤT XÉT NGHIỆM, THIẾT BỊ Y TẾ) CHO XÉT NGHIỆM HÓA SINH, ĐIỆN GIẢI BẰNG HỆ THỐNG TỰ ĐỘNG</t>
  </si>
  <si>
    <t>Hóa chất, vật tư tiêu hao để thực hiện dịch vụ xét nghiệm Điện giải đồ (Na+, K+, Cl-)</t>
  </si>
  <si>
    <t>Phân loại TBYT (A,B,C,D)</t>
  </si>
  <si>
    <t>(Kèm theo Công văn số: 554/BVBNĐ-KD ngày 08 tháng 10 năm 2024 của Bệnh viện Bệnh nhiệt đới tỉnh Hải Dương)</t>
  </si>
  <si>
    <t>Trên cơ sở Công văn số 554/BVBNĐ-KD ngày 08/10/2024 của Bệnh viện Bệnh nhiệt đới tỉnh Hải Dương. Chúng tôi ................  báo giá cho vật tư, hóa chất như sau:</t>
  </si>
  <si>
    <t xml:space="preserve">1. Báo giá cho các vật tư, hóa chất </t>
  </si>
  <si>
    <t>2. Dịch vụ liên quan</t>
  </si>
  <si>
    <t>3. Báo giá này có hiệu lực trong vòng: .... ngày, kể từ ngày    /10/2024.</t>
  </si>
  <si>
    <t>4. Chúng tôi cam kết:</t>
  </si>
  <si>
    <t xml:space="preserve">Lưu ý: </t>
  </si>
  <si>
    <t>Phần 1: Quý công ty báo giá từng loại hóa chất, vật tư tiêu hao để thực hiện dịch vụ xét nghiệm theo Phụ lục 1 Công văn này</t>
  </si>
  <si>
    <t>Phần 2: Quý công ty đề xuất Thiết bị y tế lắp đặt tại bệnh viện để sử dụng hóa chất, vật tư tiêu hao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</si>
</sst>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_);\(#,##0\)"/>
  </numFmts>
  <fonts count="21" x14ac:knownFonts="1">
    <font>
      <sz val="11"/>
      <color theme="1"/>
      <name val="Calibri"/>
      <family val="2"/>
      <scheme val="minor"/>
    </font>
    <font>
      <b/>
      <sz val="10"/>
      <color theme="1"/>
      <name val="Times New Roman"/>
      <family val="1"/>
    </font>
    <font>
      <b/>
      <sz val="11"/>
      <color theme="1"/>
      <name val="Times New Roman"/>
      <family val="1"/>
    </font>
    <font>
      <sz val="10"/>
      <color theme="1"/>
      <name val="Times New Roman"/>
      <family val="1"/>
    </font>
    <font>
      <sz val="10"/>
      <color theme="1"/>
      <name val="Calibri"/>
      <family val="2"/>
      <scheme val="minor"/>
    </font>
    <font>
      <i/>
      <sz val="10"/>
      <color theme="1"/>
      <name val="Times New Roman"/>
      <family val="1"/>
    </font>
    <font>
      <sz val="14"/>
      <color theme="1"/>
      <name val="Calibri"/>
      <family val="2"/>
      <scheme val="minor"/>
    </font>
    <font>
      <b/>
      <sz val="14"/>
      <color theme="1"/>
      <name val="Times New Roman"/>
      <family val="1"/>
    </font>
    <font>
      <i/>
      <sz val="14"/>
      <color theme="1"/>
      <name val="Times New Roman"/>
      <family val="1"/>
    </font>
    <font>
      <b/>
      <sz val="13"/>
      <color theme="1"/>
      <name val="Times New Roman"/>
      <family val="1"/>
    </font>
    <font>
      <sz val="13"/>
      <color theme="1"/>
      <name val="Times New Roman"/>
      <family val="1"/>
    </font>
    <font>
      <sz val="13"/>
      <color rgb="FF000000"/>
      <name val="Times New Roman"/>
      <family val="1"/>
    </font>
    <font>
      <b/>
      <i/>
      <sz val="10"/>
      <color theme="1"/>
      <name val="Times New Roman"/>
      <family val="1"/>
    </font>
    <font>
      <i/>
      <sz val="12"/>
      <color rgb="FF000000"/>
      <name val="Times New Roman"/>
      <family val="1"/>
    </font>
    <font>
      <i/>
      <sz val="13"/>
      <color theme="1"/>
      <name val="Times New Roman"/>
      <family val="1"/>
    </font>
    <font>
      <b/>
      <i/>
      <sz val="13"/>
      <color theme="1"/>
      <name val="Times New Roman"/>
      <family val="1"/>
    </font>
    <font>
      <sz val="10"/>
      <name val="Times New Roman"/>
      <family val="1"/>
    </font>
    <font>
      <i/>
      <sz val="13"/>
      <color rgb="FF000000"/>
      <name val="Times New Roman"/>
      <family val="1"/>
    </font>
    <font>
      <sz val="13"/>
      <color theme="1"/>
      <name val="Calibri"/>
      <family val="2"/>
      <scheme val="minor"/>
    </font>
    <font>
      <b/>
      <i/>
      <sz val="11"/>
      <color theme="1"/>
      <name val="Times New Roman"/>
      <family val="1"/>
    </font>
    <font>
      <i/>
      <sz val="11"/>
      <color theme="1"/>
      <name val="Times New Roman"/>
      <family val="1"/>
    </font>
  </fonts>
  <fills count="7">
    <fill>
      <patternFill patternType="none"/>
    </fill>
    <fill>
      <patternFill patternType="gray125"/>
    </fill>
    <fill>
      <patternFill patternType="solid">
        <fgColor theme="0" tint="-4.9989318521683403E-2"/>
        <bgColor rgb="FFF9CB9C"/>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theme="0"/>
        <bgColor rgb="FFF9CB9C"/>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57">
    <xf numFmtId="0" fontId="0" fillId="0" borderId="0" xfId="0"/>
    <xf numFmtId="0" fontId="3" fillId="0" borderId="2" xfId="0" applyFont="1" applyBorder="1" applyAlignment="1">
      <alignment horizontal="lef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horizontal="left"/>
    </xf>
    <xf numFmtId="3" fontId="4" fillId="0" borderId="0" xfId="0" applyNumberFormat="1" applyFont="1" applyAlignment="1">
      <alignment horizontal="center" vertical="center"/>
    </xf>
    <xf numFmtId="0" fontId="6" fillId="0" borderId="0" xfId="0" applyFont="1"/>
    <xf numFmtId="0" fontId="0" fillId="0" borderId="0" xfId="0" applyAlignment="1">
      <alignment vertical="center"/>
    </xf>
    <xf numFmtId="0" fontId="2" fillId="0" borderId="0" xfId="0" applyFont="1"/>
    <xf numFmtId="0" fontId="1" fillId="3" borderId="2" xfId="0"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 xfId="0" applyFont="1" applyFill="1" applyBorder="1" applyAlignment="1">
      <alignment horizontal="left" vertical="center" wrapText="1"/>
    </xf>
    <xf numFmtId="0" fontId="0" fillId="0" borderId="0" xfId="0" applyAlignment="1">
      <alignment horizontal="center" vertical="center"/>
    </xf>
    <xf numFmtId="0" fontId="3" fillId="4" borderId="2" xfId="0" applyFont="1" applyFill="1" applyBorder="1" applyAlignment="1">
      <alignment vertical="center" wrapText="1"/>
    </xf>
    <xf numFmtId="0" fontId="5" fillId="4" borderId="2" xfId="0" applyFont="1" applyFill="1" applyBorder="1" applyAlignment="1">
      <alignment horizontal="center" vertical="center" wrapText="1"/>
    </xf>
    <xf numFmtId="0" fontId="4" fillId="0" borderId="0" xfId="0" applyFont="1" applyAlignment="1">
      <alignment horizontal="center" vertical="center" wrapText="1"/>
    </xf>
    <xf numFmtId="0" fontId="1" fillId="5"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3" fontId="1" fillId="5"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quotePrefix="1" applyFont="1" applyFill="1" applyBorder="1" applyAlignment="1">
      <alignment horizontal="left" vertical="center" wrapText="1"/>
    </xf>
    <xf numFmtId="0" fontId="3" fillId="0" borderId="0" xfId="0" applyFont="1"/>
    <xf numFmtId="0" fontId="3" fillId="0" borderId="2" xfId="0" applyFont="1" applyBorder="1" applyAlignment="1">
      <alignment vertical="center" wrapText="1"/>
    </xf>
    <xf numFmtId="0" fontId="1" fillId="5" borderId="2" xfId="0" applyFont="1" applyFill="1" applyBorder="1" applyAlignment="1">
      <alignment horizontal="right" vertical="center"/>
    </xf>
    <xf numFmtId="3" fontId="3" fillId="5" borderId="2" xfId="0" applyNumberFormat="1" applyFont="1" applyFill="1" applyBorder="1" applyAlignment="1">
      <alignment horizontal="right" vertical="center"/>
    </xf>
    <xf numFmtId="0" fontId="4" fillId="0" borderId="0" xfId="0" applyFont="1" applyAlignment="1">
      <alignment horizontal="right"/>
    </xf>
    <xf numFmtId="0" fontId="16" fillId="0" borderId="2" xfId="0" applyFont="1" applyBorder="1" applyAlignment="1">
      <alignment vertical="center" wrapText="1"/>
    </xf>
    <xf numFmtId="0" fontId="3" fillId="0" borderId="2" xfId="0" applyFont="1" applyBorder="1" applyAlignment="1">
      <alignment horizontal="center" vertical="center"/>
    </xf>
    <xf numFmtId="0" fontId="11" fillId="0" borderId="0" xfId="0" applyFont="1" applyBorder="1" applyAlignment="1">
      <alignment horizontal="left" vertical="center"/>
    </xf>
    <xf numFmtId="0" fontId="17" fillId="0" borderId="0" xfId="0" applyFont="1" applyBorder="1" applyAlignment="1">
      <alignment horizontal="center" vertical="center"/>
    </xf>
    <xf numFmtId="0" fontId="18" fillId="0" borderId="0" xfId="0" applyFont="1"/>
    <xf numFmtId="0" fontId="19" fillId="0" borderId="0" xfId="0" applyFont="1"/>
    <xf numFmtId="0" fontId="20" fillId="0" borderId="0" xfId="0" applyFont="1"/>
    <xf numFmtId="0" fontId="7" fillId="0" borderId="0" xfId="0" applyFont="1" applyAlignment="1">
      <alignment horizontal="center" vertical="center"/>
    </xf>
    <xf numFmtId="0" fontId="14" fillId="0" borderId="0" xfId="0" applyFont="1" applyAlignment="1">
      <alignment horizontal="center" vertical="center"/>
    </xf>
    <xf numFmtId="0" fontId="3" fillId="5" borderId="1"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3" xfId="0" applyFont="1" applyFill="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5" fillId="0" borderId="0" xfId="0" applyFont="1" applyAlignment="1">
      <alignment horizontal="center" vertical="center"/>
    </xf>
    <xf numFmtId="0" fontId="1" fillId="3" borderId="2" xfId="0" applyFont="1" applyFill="1" applyBorder="1" applyAlignment="1">
      <alignment horizontal="center" vertical="center" wrapText="1"/>
    </xf>
    <xf numFmtId="0" fontId="13" fillId="0" borderId="4" xfId="0" applyFont="1" applyBorder="1" applyAlignment="1">
      <alignment horizontal="center" vertical="center"/>
    </xf>
    <xf numFmtId="0" fontId="11" fillId="0" borderId="0" xfId="0" applyFont="1" applyAlignment="1">
      <alignment horizontal="left" vertical="center"/>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1"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Layout" zoomScaleNormal="100" workbookViewId="0">
      <selection activeCell="A5" sqref="A5:G5"/>
    </sheetView>
  </sheetViews>
  <sheetFormatPr defaultColWidth="9.140625" defaultRowHeight="12.75" x14ac:dyDescent="0.2"/>
  <cols>
    <col min="1" max="1" width="5.85546875" style="3" customWidth="1"/>
    <col min="2" max="2" width="25.42578125" style="4" customWidth="1"/>
    <col min="3" max="3" width="38.28515625" style="2" customWidth="1"/>
    <col min="4" max="4" width="11.28515625" style="17" customWidth="1"/>
    <col min="5" max="5" width="9.140625" style="5" customWidth="1"/>
    <col min="6" max="6" width="9.42578125" style="28" customWidth="1"/>
    <col min="7" max="7" width="33.5703125" style="2" customWidth="1"/>
    <col min="8" max="16384" width="9.140625" style="2"/>
  </cols>
  <sheetData>
    <row r="1" spans="1:7" s="6" customFormat="1" ht="18.75" x14ac:dyDescent="0.3">
      <c r="A1" s="36" t="s">
        <v>33</v>
      </c>
      <c r="B1" s="36"/>
      <c r="C1" s="36"/>
      <c r="D1" s="36"/>
      <c r="E1" s="36"/>
      <c r="F1" s="36"/>
      <c r="G1" s="36"/>
    </row>
    <row r="2" spans="1:7" s="6" customFormat="1" ht="18.75" x14ac:dyDescent="0.3">
      <c r="A2" s="36" t="s">
        <v>3</v>
      </c>
      <c r="B2" s="36"/>
      <c r="C2" s="36"/>
      <c r="D2" s="36"/>
      <c r="E2" s="36"/>
      <c r="F2" s="36"/>
      <c r="G2" s="36"/>
    </row>
    <row r="3" spans="1:7" s="6" customFormat="1" ht="18.75" x14ac:dyDescent="0.3">
      <c r="A3" s="37" t="s">
        <v>65</v>
      </c>
      <c r="B3" s="37"/>
      <c r="C3" s="37"/>
      <c r="D3" s="37"/>
      <c r="E3" s="37"/>
      <c r="F3" s="37"/>
      <c r="G3" s="37"/>
    </row>
    <row r="4" spans="1:7" ht="25.5" x14ac:dyDescent="0.2">
      <c r="A4" s="18" t="s">
        <v>0</v>
      </c>
      <c r="B4" s="19" t="s">
        <v>38</v>
      </c>
      <c r="C4" s="19" t="s">
        <v>34</v>
      </c>
      <c r="D4" s="20" t="s">
        <v>35</v>
      </c>
      <c r="E4" s="20" t="s">
        <v>36</v>
      </c>
      <c r="F4" s="21" t="s">
        <v>2</v>
      </c>
      <c r="G4" s="21" t="s">
        <v>19</v>
      </c>
    </row>
    <row r="5" spans="1:7" ht="30" customHeight="1" x14ac:dyDescent="0.2">
      <c r="A5" s="44" t="s">
        <v>62</v>
      </c>
      <c r="B5" s="45"/>
      <c r="C5" s="45"/>
      <c r="D5" s="45"/>
      <c r="E5" s="45"/>
      <c r="F5" s="45"/>
      <c r="G5" s="46"/>
    </row>
    <row r="6" spans="1:7" ht="63.75" customHeight="1" x14ac:dyDescent="0.2">
      <c r="A6" s="12">
        <f>IF(E6="","",COUNTA($E6:E$6))</f>
        <v>1</v>
      </c>
      <c r="B6" s="25" t="s">
        <v>39</v>
      </c>
      <c r="C6" s="23" t="s">
        <v>58</v>
      </c>
      <c r="D6" s="26" t="s">
        <v>56</v>
      </c>
      <c r="E6" s="22" t="s">
        <v>55</v>
      </c>
      <c r="F6" s="27">
        <v>6000</v>
      </c>
      <c r="G6" s="38" t="s">
        <v>57</v>
      </c>
    </row>
    <row r="7" spans="1:7" ht="63.75" customHeight="1" x14ac:dyDescent="0.2">
      <c r="A7" s="12">
        <f>IF(E7="","",COUNTA($E$6:E7))</f>
        <v>2</v>
      </c>
      <c r="B7" s="25" t="s">
        <v>40</v>
      </c>
      <c r="C7" s="23" t="s">
        <v>58</v>
      </c>
      <c r="D7" s="26" t="s">
        <v>56</v>
      </c>
      <c r="E7" s="22" t="s">
        <v>55</v>
      </c>
      <c r="F7" s="27">
        <v>15000</v>
      </c>
      <c r="G7" s="39"/>
    </row>
    <row r="8" spans="1:7" ht="63.75" customHeight="1" x14ac:dyDescent="0.2">
      <c r="A8" s="12">
        <f>IF(E8="","",COUNTA($E$6:E8))</f>
        <v>3</v>
      </c>
      <c r="B8" s="25" t="s">
        <v>41</v>
      </c>
      <c r="C8" s="23" t="s">
        <v>58</v>
      </c>
      <c r="D8" s="26" t="s">
        <v>56</v>
      </c>
      <c r="E8" s="22" t="s">
        <v>55</v>
      </c>
      <c r="F8" s="27">
        <v>15000</v>
      </c>
      <c r="G8" s="39"/>
    </row>
    <row r="9" spans="1:7" ht="63.75" customHeight="1" x14ac:dyDescent="0.2">
      <c r="A9" s="12">
        <f>IF(E9="","",COUNTA($E$6:E9))</f>
        <v>4</v>
      </c>
      <c r="B9" s="25" t="s">
        <v>42</v>
      </c>
      <c r="C9" s="23" t="s">
        <v>58</v>
      </c>
      <c r="D9" s="26" t="s">
        <v>56</v>
      </c>
      <c r="E9" s="22" t="s">
        <v>55</v>
      </c>
      <c r="F9" s="27">
        <v>7000</v>
      </c>
      <c r="G9" s="39"/>
    </row>
    <row r="10" spans="1:7" ht="63.75" customHeight="1" x14ac:dyDescent="0.2">
      <c r="A10" s="12">
        <f>IF(E10="","",COUNTA($E$6:E10))</f>
        <v>5</v>
      </c>
      <c r="B10" s="25" t="s">
        <v>43</v>
      </c>
      <c r="C10" s="23" t="s">
        <v>58</v>
      </c>
      <c r="D10" s="26" t="s">
        <v>56</v>
      </c>
      <c r="E10" s="22" t="s">
        <v>55</v>
      </c>
      <c r="F10" s="27">
        <v>7000</v>
      </c>
      <c r="G10" s="39"/>
    </row>
    <row r="11" spans="1:7" ht="63.75" customHeight="1" x14ac:dyDescent="0.2">
      <c r="A11" s="12">
        <f>IF(E11="","",COUNTA($E$6:E11))</f>
        <v>6</v>
      </c>
      <c r="B11" s="25" t="s">
        <v>44</v>
      </c>
      <c r="C11" s="23" t="s">
        <v>58</v>
      </c>
      <c r="D11" s="26" t="s">
        <v>56</v>
      </c>
      <c r="E11" s="22" t="s">
        <v>55</v>
      </c>
      <c r="F11" s="27">
        <v>14000</v>
      </c>
      <c r="G11" s="39"/>
    </row>
    <row r="12" spans="1:7" ht="63.75" customHeight="1" x14ac:dyDescent="0.2">
      <c r="A12" s="12">
        <f>IF(E12="","",COUNTA($E$6:E12))</f>
        <v>7</v>
      </c>
      <c r="B12" s="25" t="s">
        <v>45</v>
      </c>
      <c r="C12" s="23" t="s">
        <v>58</v>
      </c>
      <c r="D12" s="26" t="s">
        <v>56</v>
      </c>
      <c r="E12" s="22" t="s">
        <v>55</v>
      </c>
      <c r="F12" s="27">
        <v>6000</v>
      </c>
      <c r="G12" s="39"/>
    </row>
    <row r="13" spans="1:7" ht="63.75" customHeight="1" x14ac:dyDescent="0.2">
      <c r="A13" s="12">
        <f>IF(E13="","",COUNTA($E$6:E13))</f>
        <v>8</v>
      </c>
      <c r="B13" s="25" t="s">
        <v>46</v>
      </c>
      <c r="C13" s="23" t="s">
        <v>58</v>
      </c>
      <c r="D13" s="26" t="s">
        <v>56</v>
      </c>
      <c r="E13" s="22" t="s">
        <v>55</v>
      </c>
      <c r="F13" s="27">
        <v>8000</v>
      </c>
      <c r="G13" s="39"/>
    </row>
    <row r="14" spans="1:7" ht="63.75" customHeight="1" x14ac:dyDescent="0.2">
      <c r="A14" s="12">
        <f>IF(E14="","",COUNTA($E$6:E14))</f>
        <v>9</v>
      </c>
      <c r="B14" s="25" t="s">
        <v>47</v>
      </c>
      <c r="C14" s="23" t="s">
        <v>58</v>
      </c>
      <c r="D14" s="26" t="s">
        <v>56</v>
      </c>
      <c r="E14" s="22" t="s">
        <v>55</v>
      </c>
      <c r="F14" s="27">
        <v>3000</v>
      </c>
      <c r="G14" s="39"/>
    </row>
    <row r="15" spans="1:7" ht="63.75" customHeight="1" x14ac:dyDescent="0.2">
      <c r="A15" s="12">
        <f>IF(E15="","",COUNTA($E$6:E15))</f>
        <v>10</v>
      </c>
      <c r="B15" s="25" t="s">
        <v>48</v>
      </c>
      <c r="C15" s="23" t="s">
        <v>58</v>
      </c>
      <c r="D15" s="26" t="s">
        <v>56</v>
      </c>
      <c r="E15" s="22" t="s">
        <v>55</v>
      </c>
      <c r="F15" s="27">
        <v>6000</v>
      </c>
      <c r="G15" s="39"/>
    </row>
    <row r="16" spans="1:7" ht="63.75" customHeight="1" x14ac:dyDescent="0.2">
      <c r="A16" s="12">
        <f>IF(E16="","",COUNTA($E$6:E16))</f>
        <v>11</v>
      </c>
      <c r="B16" s="25" t="s">
        <v>49</v>
      </c>
      <c r="C16" s="23" t="s">
        <v>58</v>
      </c>
      <c r="D16" s="26" t="s">
        <v>56</v>
      </c>
      <c r="E16" s="22" t="s">
        <v>55</v>
      </c>
      <c r="F16" s="27">
        <v>6000</v>
      </c>
      <c r="G16" s="39"/>
    </row>
    <row r="17" spans="1:7" ht="63.75" customHeight="1" x14ac:dyDescent="0.2">
      <c r="A17" s="12">
        <f>IF(E17="","",COUNTA($E$6:E17))</f>
        <v>12</v>
      </c>
      <c r="B17" s="25" t="s">
        <v>50</v>
      </c>
      <c r="C17" s="23" t="s">
        <v>58</v>
      </c>
      <c r="D17" s="26" t="s">
        <v>56</v>
      </c>
      <c r="E17" s="22" t="s">
        <v>55</v>
      </c>
      <c r="F17" s="27">
        <v>6000</v>
      </c>
      <c r="G17" s="39"/>
    </row>
    <row r="18" spans="1:7" ht="63.75" customHeight="1" x14ac:dyDescent="0.2">
      <c r="A18" s="12">
        <f>IF(E18="","",COUNTA($E$6:E18))</f>
        <v>13</v>
      </c>
      <c r="B18" s="25" t="s">
        <v>51</v>
      </c>
      <c r="C18" s="23" t="s">
        <v>58</v>
      </c>
      <c r="D18" s="26" t="s">
        <v>56</v>
      </c>
      <c r="E18" s="22" t="s">
        <v>55</v>
      </c>
      <c r="F18" s="27">
        <v>1000</v>
      </c>
      <c r="G18" s="39"/>
    </row>
    <row r="19" spans="1:7" ht="63.75" customHeight="1" x14ac:dyDescent="0.2">
      <c r="A19" s="12">
        <f>IF(E19="","",COUNTA($E$6:E19))</f>
        <v>14</v>
      </c>
      <c r="B19" s="25" t="s">
        <v>52</v>
      </c>
      <c r="C19" s="23" t="s">
        <v>58</v>
      </c>
      <c r="D19" s="26" t="s">
        <v>56</v>
      </c>
      <c r="E19" s="22" t="s">
        <v>55</v>
      </c>
      <c r="F19" s="27">
        <v>1000</v>
      </c>
      <c r="G19" s="39"/>
    </row>
    <row r="20" spans="1:7" ht="63.75" customHeight="1" x14ac:dyDescent="0.2">
      <c r="A20" s="12">
        <f>IF(E20="","",COUNTA($E$6:E20))</f>
        <v>15</v>
      </c>
      <c r="B20" s="29" t="s">
        <v>53</v>
      </c>
      <c r="C20" s="23" t="s">
        <v>58</v>
      </c>
      <c r="D20" s="26" t="s">
        <v>56</v>
      </c>
      <c r="E20" s="22" t="s">
        <v>55</v>
      </c>
      <c r="F20" s="27">
        <v>3000</v>
      </c>
      <c r="G20" s="39"/>
    </row>
    <row r="21" spans="1:7" ht="63.75" customHeight="1" x14ac:dyDescent="0.2">
      <c r="A21" s="12">
        <f>IF(E21="","",COUNTA($E$6:E21))</f>
        <v>16</v>
      </c>
      <c r="B21" s="29" t="s">
        <v>54</v>
      </c>
      <c r="C21" s="23" t="s">
        <v>58</v>
      </c>
      <c r="D21" s="26" t="s">
        <v>56</v>
      </c>
      <c r="E21" s="22" t="s">
        <v>55</v>
      </c>
      <c r="F21" s="27">
        <v>3000</v>
      </c>
      <c r="G21" s="39"/>
    </row>
    <row r="22" spans="1:7" ht="59.25" customHeight="1" x14ac:dyDescent="0.2">
      <c r="A22" s="12">
        <f>IF(E22="","",COUNTA($E$6:E22))</f>
        <v>17</v>
      </c>
      <c r="B22" s="25" t="s">
        <v>63</v>
      </c>
      <c r="C22" s="23" t="s">
        <v>58</v>
      </c>
      <c r="D22" s="26" t="s">
        <v>56</v>
      </c>
      <c r="E22" s="22" t="s">
        <v>55</v>
      </c>
      <c r="F22" s="27">
        <v>1000</v>
      </c>
      <c r="G22" s="40"/>
    </row>
    <row r="23" spans="1:7" x14ac:dyDescent="0.2">
      <c r="A23" s="41" t="s">
        <v>59</v>
      </c>
      <c r="B23" s="42"/>
      <c r="C23" s="42"/>
      <c r="D23" s="42"/>
      <c r="E23" s="42"/>
      <c r="F23" s="42"/>
      <c r="G23" s="43"/>
    </row>
    <row r="24" spans="1:7" s="24" customFormat="1" ht="60" customHeight="1" x14ac:dyDescent="0.2">
      <c r="A24" s="30">
        <v>1</v>
      </c>
      <c r="B24" s="25" t="s">
        <v>60</v>
      </c>
      <c r="C24" s="23" t="s">
        <v>61</v>
      </c>
      <c r="D24" s="26" t="s">
        <v>56</v>
      </c>
      <c r="E24" s="22" t="s">
        <v>55</v>
      </c>
      <c r="F24" s="27">
        <v>14000</v>
      </c>
      <c r="G24" s="25" t="s">
        <v>57</v>
      </c>
    </row>
    <row r="25" spans="1:7" x14ac:dyDescent="0.2">
      <c r="A25" s="2"/>
      <c r="B25" s="2"/>
      <c r="D25" s="2"/>
      <c r="E25" s="2"/>
      <c r="F25" s="2"/>
    </row>
    <row r="26" spans="1:7" x14ac:dyDescent="0.2">
      <c r="A26" s="2"/>
      <c r="B26" s="2"/>
      <c r="D26" s="2"/>
      <c r="E26" s="2"/>
      <c r="F26" s="2"/>
    </row>
  </sheetData>
  <autoFilter ref="A4:G22"/>
  <mergeCells count="6">
    <mergeCell ref="A1:G1"/>
    <mergeCell ref="A2:G2"/>
    <mergeCell ref="A3:G3"/>
    <mergeCell ref="G6:G22"/>
    <mergeCell ref="A23:G23"/>
    <mergeCell ref="A5:G5"/>
  </mergeCells>
  <pageMargins left="0.78740157480314965" right="0.39370078740157483" top="0.78740157480314965" bottom="0.78740157480314965" header="0.31496062992125984" footer="0.31496062992125984"/>
  <pageSetup paperSize="9"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tabSelected="1" view="pageLayout" topLeftCell="A16" zoomScaleNormal="100" workbookViewId="0">
      <selection activeCell="A21" sqref="A21:R21"/>
    </sheetView>
  </sheetViews>
  <sheetFormatPr defaultRowHeight="15" x14ac:dyDescent="0.25"/>
  <cols>
    <col min="1" max="1" width="4.28515625" customWidth="1"/>
    <col min="2" max="2" width="13" customWidth="1"/>
    <col min="3" max="3" width="8.85546875" customWidth="1"/>
    <col min="4" max="4" width="10.7109375" customWidth="1"/>
    <col min="5" max="5" width="10.42578125" customWidth="1"/>
    <col min="6" max="6" width="7.28515625" customWidth="1"/>
    <col min="8" max="8" width="7" customWidth="1"/>
    <col min="9" max="9" width="7.85546875" customWidth="1"/>
    <col min="10" max="10" width="6.7109375" customWidth="1"/>
    <col min="11" max="11" width="7.42578125" customWidth="1"/>
    <col min="12" max="12" width="6.7109375" customWidth="1"/>
    <col min="13" max="13" width="7.140625" customWidth="1"/>
    <col min="14" max="14" width="8.28515625" customWidth="1"/>
    <col min="17" max="17" width="10.140625" customWidth="1"/>
    <col min="18" max="18" width="6.42578125" customWidth="1"/>
  </cols>
  <sheetData>
    <row r="1" spans="1:18" s="7" customFormat="1" ht="18.75" x14ac:dyDescent="0.25">
      <c r="A1" s="36" t="s">
        <v>4</v>
      </c>
      <c r="B1" s="36"/>
      <c r="C1" s="36"/>
      <c r="D1" s="36"/>
      <c r="E1" s="36"/>
      <c r="F1" s="36"/>
      <c r="G1" s="36"/>
      <c r="H1" s="36"/>
      <c r="I1" s="36"/>
      <c r="J1" s="36"/>
      <c r="K1" s="36"/>
      <c r="L1" s="36"/>
      <c r="M1" s="36"/>
      <c r="N1" s="36"/>
      <c r="O1" s="36"/>
      <c r="P1" s="36"/>
      <c r="Q1" s="36"/>
      <c r="R1" s="36"/>
    </row>
    <row r="2" spans="1:18" s="7" customFormat="1" ht="18.75" x14ac:dyDescent="0.25">
      <c r="A2" s="36" t="s">
        <v>5</v>
      </c>
      <c r="B2" s="36"/>
      <c r="C2" s="36"/>
      <c r="D2" s="36"/>
      <c r="E2" s="36"/>
      <c r="F2" s="36"/>
      <c r="G2" s="36"/>
      <c r="H2" s="36"/>
      <c r="I2" s="36"/>
      <c r="J2" s="36"/>
      <c r="K2" s="36"/>
      <c r="L2" s="36"/>
      <c r="M2" s="36"/>
      <c r="N2" s="36"/>
      <c r="O2" s="36"/>
      <c r="P2" s="36"/>
      <c r="Q2" s="36"/>
      <c r="R2" s="36"/>
    </row>
    <row r="3" spans="1:18" s="7" customFormat="1" ht="18.75" x14ac:dyDescent="0.25">
      <c r="A3" s="54" t="s">
        <v>65</v>
      </c>
      <c r="B3" s="54"/>
      <c r="C3" s="54"/>
      <c r="D3" s="54"/>
      <c r="E3" s="54"/>
      <c r="F3" s="54"/>
      <c r="G3" s="54"/>
      <c r="H3" s="54"/>
      <c r="I3" s="54"/>
      <c r="J3" s="54"/>
      <c r="K3" s="54"/>
      <c r="L3" s="54"/>
      <c r="M3" s="54"/>
      <c r="N3" s="54"/>
      <c r="O3" s="54"/>
      <c r="P3" s="54"/>
      <c r="Q3" s="54"/>
      <c r="R3" s="54"/>
    </row>
    <row r="4" spans="1:18" x14ac:dyDescent="0.25">
      <c r="A4" s="8" t="s">
        <v>6</v>
      </c>
    </row>
    <row r="5" spans="1:18" x14ac:dyDescent="0.25">
      <c r="A5" s="8" t="s">
        <v>7</v>
      </c>
    </row>
    <row r="6" spans="1:18" ht="16.5" x14ac:dyDescent="0.25">
      <c r="A6" s="55" t="s">
        <v>8</v>
      </c>
      <c r="B6" s="55"/>
      <c r="C6" s="55"/>
      <c r="D6" s="55"/>
      <c r="E6" s="55"/>
      <c r="F6" s="55"/>
      <c r="G6" s="55"/>
      <c r="H6" s="55"/>
      <c r="I6" s="55"/>
      <c r="J6" s="55"/>
      <c r="K6" s="55"/>
      <c r="L6" s="55"/>
      <c r="M6" s="55"/>
      <c r="N6" s="55"/>
      <c r="O6" s="55"/>
      <c r="P6" s="55"/>
      <c r="Q6" s="55"/>
      <c r="R6" s="55"/>
    </row>
    <row r="7" spans="1:18" ht="16.5" x14ac:dyDescent="0.25">
      <c r="A7" s="56" t="s">
        <v>37</v>
      </c>
      <c r="B7" s="56"/>
      <c r="C7" s="56"/>
      <c r="D7" s="56"/>
      <c r="E7" s="56"/>
      <c r="F7" s="56"/>
      <c r="G7" s="56"/>
      <c r="H7" s="56"/>
      <c r="I7" s="56"/>
      <c r="J7" s="56"/>
      <c r="K7" s="56"/>
      <c r="L7" s="56"/>
      <c r="M7" s="56"/>
      <c r="N7" s="56"/>
      <c r="O7" s="56"/>
      <c r="P7" s="56"/>
      <c r="Q7" s="56"/>
      <c r="R7" s="56"/>
    </row>
    <row r="8" spans="1:18" ht="18" customHeight="1" x14ac:dyDescent="0.25">
      <c r="A8" s="53" t="s">
        <v>66</v>
      </c>
      <c r="B8" s="53"/>
      <c r="C8" s="53"/>
      <c r="D8" s="53"/>
      <c r="E8" s="53"/>
      <c r="F8" s="53"/>
      <c r="G8" s="53"/>
      <c r="H8" s="53"/>
      <c r="I8" s="53"/>
      <c r="J8" s="53"/>
      <c r="K8" s="53"/>
      <c r="L8" s="53"/>
      <c r="M8" s="53"/>
      <c r="N8" s="53"/>
      <c r="O8" s="53"/>
      <c r="P8" s="53"/>
      <c r="Q8" s="53"/>
      <c r="R8" s="53"/>
    </row>
    <row r="9" spans="1:18" ht="16.5" x14ac:dyDescent="0.25">
      <c r="A9" s="50" t="s">
        <v>67</v>
      </c>
      <c r="B9" s="50"/>
      <c r="C9" s="50"/>
      <c r="D9" s="50"/>
      <c r="E9" s="50"/>
      <c r="F9" s="50"/>
      <c r="G9" s="50"/>
      <c r="H9" s="50"/>
      <c r="I9" s="50"/>
      <c r="J9" s="50"/>
      <c r="K9" s="50"/>
      <c r="L9" s="50"/>
      <c r="M9" s="50"/>
      <c r="N9" s="50"/>
      <c r="O9" s="50"/>
      <c r="P9" s="50"/>
      <c r="Q9" s="50"/>
      <c r="R9" s="50"/>
    </row>
    <row r="10" spans="1:18" ht="39.75" customHeight="1" x14ac:dyDescent="0.25">
      <c r="A10" s="48" t="s">
        <v>0</v>
      </c>
      <c r="B10" s="48" t="s">
        <v>30</v>
      </c>
      <c r="C10" s="48" t="s">
        <v>31</v>
      </c>
      <c r="D10" s="48" t="s">
        <v>9</v>
      </c>
      <c r="E10" s="48" t="s">
        <v>10</v>
      </c>
      <c r="F10" s="48" t="s">
        <v>11</v>
      </c>
      <c r="G10" s="48" t="s">
        <v>12</v>
      </c>
      <c r="H10" s="48" t="s">
        <v>13</v>
      </c>
      <c r="I10" s="48" t="s">
        <v>14</v>
      </c>
      <c r="J10" s="48" t="s">
        <v>15</v>
      </c>
      <c r="K10" s="51" t="s">
        <v>64</v>
      </c>
      <c r="L10" s="51" t="s">
        <v>1</v>
      </c>
      <c r="M10" s="48" t="s">
        <v>16</v>
      </c>
      <c r="N10" s="48" t="s">
        <v>32</v>
      </c>
      <c r="O10" s="48" t="s">
        <v>17</v>
      </c>
      <c r="P10" s="48" t="s">
        <v>18</v>
      </c>
      <c r="Q10" s="48"/>
      <c r="R10" s="48" t="s">
        <v>19</v>
      </c>
    </row>
    <row r="11" spans="1:18" ht="38.25" x14ac:dyDescent="0.25">
      <c r="A11" s="48"/>
      <c r="B11" s="48"/>
      <c r="C11" s="48"/>
      <c r="D11" s="48"/>
      <c r="E11" s="48"/>
      <c r="F11" s="48"/>
      <c r="G11" s="48"/>
      <c r="H11" s="48"/>
      <c r="I11" s="48"/>
      <c r="J11" s="48"/>
      <c r="K11" s="52"/>
      <c r="L11" s="52"/>
      <c r="M11" s="48"/>
      <c r="N11" s="48"/>
      <c r="O11" s="48"/>
      <c r="P11" s="9" t="s">
        <v>20</v>
      </c>
      <c r="Q11" s="9" t="s">
        <v>21</v>
      </c>
      <c r="R11" s="48"/>
    </row>
    <row r="12" spans="1:18" s="24" customFormat="1" ht="13.5" x14ac:dyDescent="0.2">
      <c r="A12" s="10">
        <v>-1</v>
      </c>
      <c r="B12" s="10">
        <v>-2</v>
      </c>
      <c r="C12" s="10">
        <v>-3</v>
      </c>
      <c r="D12" s="10">
        <v>-4</v>
      </c>
      <c r="E12" s="10">
        <v>-5</v>
      </c>
      <c r="F12" s="10">
        <v>-6</v>
      </c>
      <c r="G12" s="10">
        <v>-7</v>
      </c>
      <c r="H12" s="10">
        <v>-8</v>
      </c>
      <c r="I12" s="10">
        <v>-9</v>
      </c>
      <c r="J12" s="10">
        <v>-10</v>
      </c>
      <c r="K12" s="10">
        <v>-11</v>
      </c>
      <c r="L12" s="10">
        <v>-12</v>
      </c>
      <c r="M12" s="10">
        <v>-13</v>
      </c>
      <c r="N12" s="10">
        <v>-14</v>
      </c>
      <c r="O12" s="10">
        <v>-15</v>
      </c>
      <c r="P12" s="10">
        <v>-16</v>
      </c>
      <c r="Q12" s="10">
        <v>-17</v>
      </c>
      <c r="R12" s="10">
        <v>-18</v>
      </c>
    </row>
    <row r="13" spans="1:18" x14ac:dyDescent="0.25">
      <c r="A13" s="11">
        <v>1</v>
      </c>
      <c r="B13" s="13"/>
      <c r="C13" s="14"/>
      <c r="D13" s="1"/>
      <c r="E13" s="15"/>
      <c r="F13" s="15"/>
      <c r="G13" s="15"/>
      <c r="H13" s="15"/>
      <c r="I13" s="15"/>
      <c r="J13" s="15"/>
      <c r="K13" s="15"/>
      <c r="L13" s="15"/>
      <c r="M13" s="15"/>
      <c r="N13" s="15"/>
      <c r="O13" s="15"/>
      <c r="P13" s="15"/>
      <c r="Q13" s="15"/>
      <c r="R13" s="15"/>
    </row>
    <row r="14" spans="1:18" x14ac:dyDescent="0.25">
      <c r="A14" s="11">
        <v>2</v>
      </c>
      <c r="B14" s="16" t="s">
        <v>22</v>
      </c>
      <c r="C14" s="15"/>
      <c r="D14" s="15"/>
      <c r="E14" s="15"/>
      <c r="F14" s="15"/>
      <c r="G14" s="15"/>
      <c r="H14" s="15"/>
      <c r="I14" s="15"/>
      <c r="J14" s="15"/>
      <c r="K14" s="15"/>
      <c r="L14" s="15"/>
      <c r="M14" s="15"/>
      <c r="N14" s="15"/>
      <c r="O14" s="15"/>
      <c r="P14" s="15"/>
      <c r="Q14" s="15"/>
      <c r="R14" s="15"/>
    </row>
    <row r="15" spans="1:18" ht="15.75" x14ac:dyDescent="0.25">
      <c r="A15" s="49" t="s">
        <v>23</v>
      </c>
      <c r="B15" s="49"/>
      <c r="C15" s="49"/>
      <c r="D15" s="49"/>
      <c r="E15" s="49"/>
      <c r="F15" s="49"/>
      <c r="G15" s="49"/>
      <c r="H15" s="49"/>
      <c r="I15" s="49"/>
      <c r="J15" s="49"/>
      <c r="K15" s="49"/>
      <c r="L15" s="49"/>
      <c r="M15" s="49"/>
      <c r="N15" s="49"/>
      <c r="O15" s="49"/>
      <c r="P15" s="49"/>
      <c r="Q15" s="49"/>
      <c r="R15" s="49"/>
    </row>
    <row r="16" spans="1:18" s="33" customFormat="1" ht="17.25" x14ac:dyDescent="0.3">
      <c r="A16" s="31" t="s">
        <v>68</v>
      </c>
      <c r="B16" s="32"/>
      <c r="C16" s="32"/>
      <c r="D16" s="32"/>
      <c r="E16" s="32"/>
      <c r="F16" s="32"/>
      <c r="G16" s="32"/>
      <c r="H16" s="32"/>
      <c r="I16" s="32"/>
      <c r="J16" s="32"/>
      <c r="K16" s="32"/>
      <c r="L16" s="32"/>
      <c r="M16" s="32"/>
      <c r="N16" s="32"/>
      <c r="O16" s="32"/>
      <c r="P16" s="32"/>
      <c r="Q16" s="32"/>
      <c r="R16" s="32"/>
    </row>
    <row r="17" spans="1:18" ht="16.5" x14ac:dyDescent="0.25">
      <c r="A17" s="50" t="s">
        <v>69</v>
      </c>
      <c r="B17" s="50"/>
      <c r="C17" s="50"/>
      <c r="D17" s="50"/>
      <c r="E17" s="50"/>
      <c r="F17" s="50"/>
      <c r="G17" s="50"/>
      <c r="H17" s="50"/>
      <c r="I17" s="50"/>
      <c r="J17" s="50"/>
      <c r="K17" s="50"/>
      <c r="L17" s="50"/>
      <c r="M17" s="50"/>
      <c r="N17" s="50"/>
      <c r="O17" s="50"/>
      <c r="P17" s="50"/>
      <c r="Q17" s="50"/>
      <c r="R17" s="50"/>
    </row>
    <row r="18" spans="1:18" ht="16.5" x14ac:dyDescent="0.25">
      <c r="A18" s="50" t="s">
        <v>70</v>
      </c>
      <c r="B18" s="50"/>
      <c r="C18" s="50"/>
      <c r="D18" s="50"/>
      <c r="E18" s="50"/>
      <c r="F18" s="50"/>
      <c r="G18" s="50"/>
      <c r="H18" s="50"/>
      <c r="I18" s="50"/>
      <c r="J18" s="50"/>
      <c r="K18" s="50"/>
      <c r="L18" s="50"/>
      <c r="M18" s="50"/>
      <c r="N18" s="50"/>
      <c r="O18" s="50"/>
      <c r="P18" s="50"/>
      <c r="Q18" s="50"/>
      <c r="R18" s="50"/>
    </row>
    <row r="19" spans="1:18" ht="32.25" customHeight="1" x14ac:dyDescent="0.25">
      <c r="A19" s="53" t="s">
        <v>24</v>
      </c>
      <c r="B19" s="53"/>
      <c r="C19" s="53"/>
      <c r="D19" s="53"/>
      <c r="E19" s="53"/>
      <c r="F19" s="53"/>
      <c r="G19" s="53"/>
      <c r="H19" s="53"/>
      <c r="I19" s="53"/>
      <c r="J19" s="53"/>
      <c r="K19" s="53"/>
      <c r="L19" s="53"/>
      <c r="M19" s="53"/>
      <c r="N19" s="53"/>
      <c r="O19" s="53"/>
      <c r="P19" s="53"/>
      <c r="Q19" s="53"/>
      <c r="R19" s="53"/>
    </row>
    <row r="20" spans="1:18" ht="16.5" x14ac:dyDescent="0.25">
      <c r="A20" s="50" t="s">
        <v>25</v>
      </c>
      <c r="B20" s="50"/>
      <c r="C20" s="50"/>
      <c r="D20" s="50"/>
      <c r="E20" s="50"/>
      <c r="F20" s="50"/>
      <c r="G20" s="50"/>
      <c r="H20" s="50"/>
      <c r="I20" s="50"/>
      <c r="J20" s="50"/>
      <c r="K20" s="50"/>
      <c r="L20" s="50"/>
      <c r="M20" s="50"/>
      <c r="N20" s="50"/>
      <c r="O20" s="50"/>
      <c r="P20" s="50"/>
      <c r="Q20" s="50"/>
      <c r="R20" s="50"/>
    </row>
    <row r="21" spans="1:18" ht="16.5" x14ac:dyDescent="0.25">
      <c r="A21" s="50" t="s">
        <v>26</v>
      </c>
      <c r="B21" s="50"/>
      <c r="C21" s="50"/>
      <c r="D21" s="50"/>
      <c r="E21" s="50"/>
      <c r="F21" s="50"/>
      <c r="G21" s="50"/>
      <c r="H21" s="50"/>
      <c r="I21" s="50"/>
      <c r="J21" s="50"/>
      <c r="K21" s="50"/>
      <c r="L21" s="50"/>
      <c r="M21" s="50"/>
      <c r="N21" s="50"/>
      <c r="O21" s="50"/>
      <c r="P21" s="50"/>
      <c r="Q21" s="50"/>
      <c r="R21" s="50"/>
    </row>
    <row r="22" spans="1:18" ht="16.5" x14ac:dyDescent="0.25">
      <c r="A22" s="37" t="s">
        <v>27</v>
      </c>
      <c r="B22" s="37"/>
      <c r="C22" s="37"/>
      <c r="D22" s="37"/>
      <c r="E22" s="37"/>
      <c r="F22" s="37"/>
      <c r="G22" s="37"/>
      <c r="H22" s="37"/>
      <c r="I22" s="37"/>
      <c r="J22" s="37"/>
      <c r="K22" s="37"/>
      <c r="L22" s="37"/>
      <c r="M22" s="37"/>
      <c r="N22" s="37"/>
      <c r="O22" s="37"/>
      <c r="P22" s="37"/>
      <c r="Q22" s="37"/>
      <c r="R22" s="37"/>
    </row>
    <row r="23" spans="1:18" ht="17.25" x14ac:dyDescent="0.25">
      <c r="A23" s="47" t="s">
        <v>28</v>
      </c>
      <c r="B23" s="47"/>
      <c r="C23" s="47"/>
      <c r="D23" s="47"/>
      <c r="E23" s="47"/>
      <c r="F23" s="47"/>
      <c r="G23" s="47"/>
      <c r="H23" s="47"/>
      <c r="I23" s="47"/>
      <c r="J23" s="47"/>
      <c r="K23" s="47"/>
      <c r="L23" s="47"/>
      <c r="M23" s="47"/>
      <c r="N23" s="47"/>
      <c r="O23" s="47"/>
      <c r="P23" s="47"/>
      <c r="Q23" s="47"/>
      <c r="R23" s="47"/>
    </row>
    <row r="24" spans="1:18" ht="16.5" x14ac:dyDescent="0.25">
      <c r="A24" s="37" t="s">
        <v>29</v>
      </c>
      <c r="B24" s="37"/>
      <c r="C24" s="37"/>
      <c r="D24" s="37"/>
      <c r="E24" s="37"/>
      <c r="F24" s="37"/>
      <c r="G24" s="37"/>
      <c r="H24" s="37"/>
      <c r="I24" s="37"/>
      <c r="J24" s="37"/>
      <c r="K24" s="37"/>
      <c r="L24" s="37"/>
      <c r="M24" s="37"/>
      <c r="N24" s="37"/>
      <c r="O24" s="37"/>
      <c r="P24" s="37"/>
      <c r="Q24" s="37"/>
      <c r="R24" s="37"/>
    </row>
    <row r="26" spans="1:18" x14ac:dyDescent="0.25">
      <c r="A26" s="34" t="s">
        <v>71</v>
      </c>
    </row>
    <row r="27" spans="1:18" x14ac:dyDescent="0.25">
      <c r="A27" s="35" t="s">
        <v>72</v>
      </c>
    </row>
    <row r="28" spans="1:18" x14ac:dyDescent="0.25">
      <c r="A28" s="35" t="s">
        <v>73</v>
      </c>
    </row>
  </sheetData>
  <mergeCells count="33">
    <mergeCell ref="A8:R8"/>
    <mergeCell ref="A1:R1"/>
    <mergeCell ref="A2:R2"/>
    <mergeCell ref="A3:R3"/>
    <mergeCell ref="A6:R6"/>
    <mergeCell ref="A7:R7"/>
    <mergeCell ref="A20:R20"/>
    <mergeCell ref="A21:R21"/>
    <mergeCell ref="A9:R9"/>
    <mergeCell ref="A10:A11"/>
    <mergeCell ref="B10:B11"/>
    <mergeCell ref="C10:C11"/>
    <mergeCell ref="D10:D11"/>
    <mergeCell ref="E10:E11"/>
    <mergeCell ref="F10:F11"/>
    <mergeCell ref="G10:G11"/>
    <mergeCell ref="K10:K11"/>
    <mergeCell ref="A22:R22"/>
    <mergeCell ref="A23:R23"/>
    <mergeCell ref="A24:R24"/>
    <mergeCell ref="O10:O11"/>
    <mergeCell ref="P10:Q10"/>
    <mergeCell ref="R10:R11"/>
    <mergeCell ref="A15:R15"/>
    <mergeCell ref="A17:R17"/>
    <mergeCell ref="A18:R18"/>
    <mergeCell ref="H10:H11"/>
    <mergeCell ref="I10:I11"/>
    <mergeCell ref="J10:J11"/>
    <mergeCell ref="L10:L11"/>
    <mergeCell ref="M10:M11"/>
    <mergeCell ref="N10:N11"/>
    <mergeCell ref="A19:R19"/>
  </mergeCells>
  <pageMargins left="0.78740157480314965" right="0.39370078740157483" top="0.78740157480314965" bottom="0.78740157480314965" header="0.31496062992125984" footer="0.31496062992125984"/>
  <pageSetup paperSize="9" scale="89"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 I_HCXN</vt:lpstr>
      <vt:lpstr>PL II_HCXN</vt:lpstr>
      <vt:lpstr>'PL I_HCXN'!Print_Titles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dc:creator>
  <cp:lastModifiedBy>Admin</cp:lastModifiedBy>
  <cp:lastPrinted>2024-10-08T08:41:22Z</cp:lastPrinted>
  <dcterms:created xsi:type="dcterms:W3CDTF">2024-08-28T10:11:58Z</dcterms:created>
  <dcterms:modified xsi:type="dcterms:W3CDTF">2024-10-08T09:11:25Z</dcterms:modified>
</cp:coreProperties>
</file>